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доходы 2020" sheetId="1" r:id="rId1"/>
  </sheets>
  <definedNames>
    <definedName name="_xlnm.Print_Area" localSheetId="0">'доходы 2020'!$A$1:$C$70</definedName>
  </definedNames>
  <calcPr fullCalcOnLoad="1"/>
</workbook>
</file>

<file path=xl/sharedStrings.xml><?xml version="1.0" encoding="utf-8"?>
<sst xmlns="http://schemas.openxmlformats.org/spreadsheetml/2006/main" count="113" uniqueCount="113">
  <si>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</si>
  <si>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</si>
  <si>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</si>
  <si>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</si>
  <si>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</si>
  <si>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</si>
  <si>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</si>
  <si>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</si>
  <si>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</si>
  <si>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</si>
  <si>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</si>
  <si>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</si>
  <si>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</si>
  <si>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</si>
  <si>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</si>
  <si>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</si>
  <si>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</si>
  <si>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</si>
  <si>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</si>
  <si>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</si>
  <si>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</si>
  <si>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</si>
  <si>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</si>
  <si>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</si>
  <si>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</si>
  <si>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000 1 11 05030 00 0000 120</t>
  </si>
  <si>
    <t>000 1 11 05035 10 0000 120</t>
  </si>
  <si>
    <t>Приложение 3</t>
  </si>
  <si>
    <t>Прочии субсидии</t>
  </si>
  <si>
    <t>000 1 01 02010 01 0000 110</t>
  </si>
  <si>
    <t>000 2 02 02041 00 0000 151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</si>
  <si>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</si>
  <si>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</si>
  <si>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</si>
  <si>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</si>
  <si>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</si>
  <si>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</si>
  <si>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</si>
  <si>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</si>
  <si>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</si>
  <si>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</si>
  <si>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</si>
  <si>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</si>
  <si>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</si>
  <si>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</si>
  <si>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</si>
  <si>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</si>
  <si>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</si>
  <si>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</si>
  <si>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</si>
  <si>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</si>
  <si>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</si>
  <si>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</si>
  <si>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</si>
  <si>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</si>
  <si>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</si>
  <si>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</si>
  <si>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</si>
  <si>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</si>
  <si>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</si>
  <si>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</si>
  <si>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</si>
  <si>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</si>
  <si>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</si>
  <si>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</si>
  <si>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</si>
  <si>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</si>
  <si>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</si>
  <si>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</si>
  <si>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</si>
  <si>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</si>
  <si>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</si>
  <si>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</si>
  <si>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</si>
  <si>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</si>
  <si>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</si>
  <si>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 муниципального образования Селосонский сельсовет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</si>
  <si>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</si>
  <si>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</si>
  <si>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</si>
  <si>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</si>
  <si>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</si>
  <si>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</si>
  <si>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</si>
  <si>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</si>
  <si>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</si>
  <si>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</si>
  <si>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</si>
  <si>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</si>
  <si>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</si>
  <si>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</si>
  <si>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</si>
  <si>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</si>
  <si>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</si>
  <si>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</si>
  <si>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</si>
  <si>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ДОХОДЫ</t>
  </si>
  <si>
    <t xml:space="preserve">               на 2023 год </t>
  </si>
  <si>
    <t xml:space="preserve"> 2023г</t>
  </si>
  <si>
    <t>000 2 02 19999 00 0000 150</t>
  </si>
  <si>
    <t>Прочии дотации</t>
  </si>
  <si>
    <t>000 2 02 19999 10 0000 150</t>
  </si>
  <si>
    <t>Прочии дотации бюджетам сельских поселений</t>
  </si>
  <si>
    <t xml:space="preserve"> 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</si>
  <si>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</si>
  <si>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</si>
  <si>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</si>
  <si>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</si>
  <si>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</si>
  <si>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</si>
  <si>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>Доходы от уплаты  акцизов на прямогонный бензин,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</si>
  <si>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тыс.руб</t>
  </si>
  <si>
    <t>от26.12  2022г.     № 117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</si>
</sst>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7"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1">
      <alignment horizontal="left" wrapText="1" indent="2"/>
      <protection/>
    </xf>
    <xf numFmtId="0" fontId="3" fillId="0" borderId="2">
      <alignment horizontal="left" wrapText="1" indent="2"/>
      <protection/>
    </xf>
    <xf numFmtId="49" fontId="3" fillId="0" borderId="3">
      <alignment horizontal="center"/>
      <protection/>
    </xf>
    <xf numFmtId="49" fontId="2" fillId="0" borderId="3">
      <alignment horizont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4" applyNumberFormat="0" applyAlignment="0" applyProtection="0"/>
    <xf numFmtId="0" fontId="32" fillId="26" borderId="5" applyNumberFormat="0" applyAlignment="0" applyProtection="0"/>
    <xf numFmtId="0" fontId="33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7" borderId="10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7" fillId="32" borderId="13" xfId="0" applyNumberFormat="1" applyFont="1" applyFill="1" applyBorder="1" applyAlignment="1">
      <alignment horizontal="center" vertical="top"/>
    </xf>
    <xf numFmtId="49" fontId="4" fillId="32" borderId="13" xfId="0" applyNumberFormat="1" applyFont="1" applyFill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7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/>
    </xf>
    <xf numFmtId="0" fontId="4" fillId="0" borderId="13" xfId="33" applyNumberFormat="1" applyFont="1" applyBorder="1" applyAlignment="1" applyProtection="1">
      <alignment horizontal="justify" vertical="top" wrapText="1"/>
      <protection/>
    </xf>
    <xf numFmtId="0" fontId="4" fillId="32" borderId="13" xfId="33" applyNumberFormat="1" applyFont="1" applyFill="1" applyBorder="1" applyAlignment="1" applyProtection="1">
      <alignment horizontal="justify" vertical="top" wrapText="1"/>
      <protection/>
    </xf>
    <xf numFmtId="0" fontId="7" fillId="32" borderId="13" xfId="0" applyNumberFormat="1" applyFont="1" applyFill="1" applyBorder="1" applyAlignment="1">
      <alignment horizontal="justify" vertical="top" wrapText="1"/>
    </xf>
    <xf numFmtId="0" fontId="4" fillId="32" borderId="13" xfId="0" applyNumberFormat="1" applyFont="1" applyFill="1" applyBorder="1" applyAlignment="1">
      <alignment horizontal="justify" vertical="top" wrapText="1"/>
    </xf>
    <xf numFmtId="0" fontId="6" fillId="32" borderId="13" xfId="34" applyNumberFormat="1" applyFont="1" applyFill="1" applyBorder="1" applyAlignment="1" applyProtection="1">
      <alignment horizontal="justify" vertical="top" wrapText="1"/>
      <protection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wrapText="1"/>
    </xf>
    <xf numFmtId="49" fontId="4" fillId="0" borderId="13" xfId="36" applyNumberFormat="1" applyFont="1" applyBorder="1" applyAlignment="1" applyProtection="1">
      <alignment horizontal="center" vertical="top"/>
      <protection/>
    </xf>
    <xf numFmtId="49" fontId="4" fillId="32" borderId="13" xfId="36" applyNumberFormat="1" applyFont="1" applyFill="1" applyBorder="1" applyAlignment="1" applyProtection="1">
      <alignment horizontal="center" vertical="top"/>
      <protection/>
    </xf>
    <xf numFmtId="49" fontId="6" fillId="32" borderId="13" xfId="35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9" fillId="0" borderId="0" xfId="0" applyNumberFormat="1" applyFont="1" applyAlignment="1">
      <alignment horizontal="justify" vertical="top"/>
    </xf>
    <xf numFmtId="0" fontId="9" fillId="0" borderId="0" xfId="0" applyFont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justify" vertical="top" wrapText="1"/>
    </xf>
    <xf numFmtId="0" fontId="46" fillId="0" borderId="0" xfId="0" applyFont="1" applyAlignment="1">
      <alignment wrapText="1"/>
    </xf>
    <xf numFmtId="0" fontId="28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70"/>
  <sheetViews>
    <sheetView tabSelected="1" zoomScale="118" zoomScaleNormal="118" zoomScalePageLayoutView="0" workbookViewId="0" topLeftCell="A12">
      <selection activeCell="C13" sqref="C13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27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3" ht="12.75">
      <c r="A9" s="28"/>
      <c r="B9" s="28"/>
      <c r="C9" s="28" t="s">
        <v>27</v>
      </c>
    </row>
    <row r="10" spans="1:3" ht="12.75">
      <c r="A10" s="28"/>
      <c r="B10" s="28"/>
      <c r="C10" s="28" t="s">
        <v>22</v>
      </c>
    </row>
    <row r="11" spans="1:3" ht="12.75">
      <c r="A11" s="28"/>
      <c r="B11" s="28"/>
      <c r="C11" s="29" t="s">
        <v>49</v>
      </c>
    </row>
    <row r="12" spans="1:3" ht="12.75">
      <c r="A12" s="28"/>
      <c r="B12" s="28"/>
      <c r="C12" s="28" t="s">
        <v>77</v>
      </c>
    </row>
    <row r="13" spans="1:3" ht="12.75">
      <c r="A13" s="28"/>
      <c r="B13" s="28"/>
      <c r="C13" s="28" t="s">
        <v>112</v>
      </c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5.75">
      <c r="A16" s="28"/>
      <c r="B16" s="35" t="s">
        <v>96</v>
      </c>
      <c r="C16" s="28"/>
    </row>
    <row r="17" spans="1:3" ht="15.75">
      <c r="A17" s="30"/>
      <c r="B17" s="31" t="s">
        <v>76</v>
      </c>
      <c r="C17" s="32"/>
    </row>
    <row r="18" spans="1:3" ht="15.75">
      <c r="A18" s="33"/>
      <c r="B18" s="34" t="s">
        <v>97</v>
      </c>
      <c r="C18" s="40" t="s">
        <v>111</v>
      </c>
    </row>
    <row r="19" spans="1:3" ht="12.75">
      <c r="A19" s="37" t="s">
        <v>11</v>
      </c>
      <c r="B19" s="38" t="s">
        <v>10</v>
      </c>
      <c r="C19" s="3" t="s">
        <v>20</v>
      </c>
    </row>
    <row r="20" spans="1:3" ht="12.75">
      <c r="A20" s="37"/>
      <c r="B20" s="38"/>
      <c r="C20" s="2" t="s">
        <v>98</v>
      </c>
    </row>
    <row r="21" spans="1:3" ht="12.75">
      <c r="A21" s="4" t="s">
        <v>0</v>
      </c>
      <c r="B21" s="13" t="s">
        <v>12</v>
      </c>
      <c r="C21" s="7">
        <f>C22+C51</f>
        <v>6913.911999999999</v>
      </c>
    </row>
    <row r="22" spans="1:3" ht="12.75">
      <c r="A22" s="4" t="s">
        <v>1</v>
      </c>
      <c r="B22" s="14" t="s">
        <v>24</v>
      </c>
      <c r="C22" s="7">
        <f>C23+C26+C36+C44+C48</f>
        <v>1698</v>
      </c>
    </row>
    <row r="23" spans="1:3" ht="12.75">
      <c r="A23" s="4" t="s">
        <v>2</v>
      </c>
      <c r="B23" s="13" t="s">
        <v>13</v>
      </c>
      <c r="C23" s="8">
        <f>C24</f>
        <v>660</v>
      </c>
    </row>
    <row r="24" spans="1:3" ht="12.75">
      <c r="A24" s="4" t="s">
        <v>3</v>
      </c>
      <c r="B24" s="14" t="s">
        <v>14</v>
      </c>
      <c r="C24" s="8">
        <f>C25</f>
        <v>660</v>
      </c>
    </row>
    <row r="25" spans="1:3" ht="67.5">
      <c r="A25" s="4" t="s">
        <v>29</v>
      </c>
      <c r="B25" s="13" t="s">
        <v>48</v>
      </c>
      <c r="C25" s="8">
        <v>660</v>
      </c>
    </row>
    <row r="26" spans="1:3" ht="33.75">
      <c r="A26" s="22" t="s">
        <v>37</v>
      </c>
      <c r="B26" s="15" t="s">
        <v>43</v>
      </c>
      <c r="C26" s="9">
        <f>C27</f>
        <v>928</v>
      </c>
    </row>
    <row r="27" spans="1:3" ht="33.75">
      <c r="A27" s="22" t="s">
        <v>38</v>
      </c>
      <c r="B27" s="15" t="s">
        <v>80</v>
      </c>
      <c r="C27" s="10">
        <f>C28+C30+C32+C34</f>
        <v>928</v>
      </c>
    </row>
    <row r="28" spans="1:3" ht="67.5">
      <c r="A28" s="22" t="s">
        <v>39</v>
      </c>
      <c r="B28" s="15" t="s">
        <v>81</v>
      </c>
      <c r="C28" s="10">
        <v>428</v>
      </c>
    </row>
    <row r="29" spans="1:3" ht="127.5">
      <c r="A29" s="22" t="s">
        <v>103</v>
      </c>
      <c r="B29" s="39" t="s">
        <v>104</v>
      </c>
      <c r="C29" s="10">
        <v>428</v>
      </c>
    </row>
    <row r="30" spans="1:3" ht="78.75">
      <c r="A30" s="22" t="s">
        <v>40</v>
      </c>
      <c r="B30" s="15" t="s">
        <v>82</v>
      </c>
      <c r="C30" s="10">
        <v>10</v>
      </c>
    </row>
    <row r="31" spans="1:3" ht="153">
      <c r="A31" s="22" t="s">
        <v>105</v>
      </c>
      <c r="B31" s="39" t="s">
        <v>106</v>
      </c>
      <c r="C31" s="10">
        <v>10</v>
      </c>
    </row>
    <row r="32" spans="1:3" ht="67.5">
      <c r="A32" s="22" t="s">
        <v>41</v>
      </c>
      <c r="B32" s="15" t="s">
        <v>83</v>
      </c>
      <c r="C32" s="10">
        <v>540</v>
      </c>
    </row>
    <row r="33" spans="1:3" ht="140.25">
      <c r="A33" s="22" t="s">
        <v>107</v>
      </c>
      <c r="B33" s="39" t="s">
        <v>108</v>
      </c>
      <c r="C33" s="10">
        <v>540</v>
      </c>
    </row>
    <row r="34" spans="1:3" ht="67.5">
      <c r="A34" s="23" t="s">
        <v>42</v>
      </c>
      <c r="B34" s="16" t="s">
        <v>84</v>
      </c>
      <c r="C34" s="10">
        <v>-50</v>
      </c>
    </row>
    <row r="35" spans="1:3" ht="127.5">
      <c r="A35" s="23" t="s">
        <v>109</v>
      </c>
      <c r="B35" s="39" t="s">
        <v>110</v>
      </c>
      <c r="C35" s="10">
        <v>50</v>
      </c>
    </row>
    <row r="36" spans="1:3" ht="12.75">
      <c r="A36" s="5" t="s">
        <v>4</v>
      </c>
      <c r="B36" s="17" t="s">
        <v>15</v>
      </c>
      <c r="C36" s="11">
        <f>C37+C39</f>
        <v>90</v>
      </c>
    </row>
    <row r="37" spans="1:3" ht="12.75">
      <c r="A37" s="6" t="s">
        <v>5</v>
      </c>
      <c r="B37" s="18" t="s">
        <v>16</v>
      </c>
      <c r="C37" s="12">
        <f>C38</f>
        <v>28</v>
      </c>
    </row>
    <row r="38" spans="1:3" ht="45">
      <c r="A38" s="6" t="s">
        <v>85</v>
      </c>
      <c r="B38" s="18" t="s">
        <v>44</v>
      </c>
      <c r="C38" s="12">
        <v>28</v>
      </c>
    </row>
    <row r="39" spans="1:3" ht="12.75">
      <c r="A39" s="6" t="s">
        <v>6</v>
      </c>
      <c r="B39" s="18" t="s">
        <v>17</v>
      </c>
      <c r="C39" s="12">
        <f>C40+C42</f>
        <v>62</v>
      </c>
    </row>
    <row r="40" spans="1:3" ht="12.75">
      <c r="A40" s="6" t="s">
        <v>50</v>
      </c>
      <c r="B40" s="18" t="s">
        <v>32</v>
      </c>
      <c r="C40" s="12">
        <f>C41</f>
        <v>37</v>
      </c>
    </row>
    <row r="41" spans="1:3" ht="33.75">
      <c r="A41" s="6" t="s">
        <v>33</v>
      </c>
      <c r="B41" s="18" t="s">
        <v>45</v>
      </c>
      <c r="C41" s="12">
        <v>37</v>
      </c>
    </row>
    <row r="42" spans="1:3" ht="12.75">
      <c r="A42" s="6" t="s">
        <v>34</v>
      </c>
      <c r="B42" s="18" t="s">
        <v>35</v>
      </c>
      <c r="C42" s="12">
        <f>C43</f>
        <v>25</v>
      </c>
    </row>
    <row r="43" spans="1:3" ht="33.75">
      <c r="A43" s="6" t="s">
        <v>36</v>
      </c>
      <c r="B43" s="18" t="s">
        <v>46</v>
      </c>
      <c r="C43" s="12">
        <v>25</v>
      </c>
    </row>
    <row r="44" spans="1:3" ht="33.75">
      <c r="A44" s="6" t="s">
        <v>7</v>
      </c>
      <c r="B44" s="18" t="s">
        <v>18</v>
      </c>
      <c r="C44" s="12">
        <f>C45</f>
        <v>20</v>
      </c>
    </row>
    <row r="45" spans="1:3" ht="78.75">
      <c r="A45" s="6" t="s">
        <v>8</v>
      </c>
      <c r="B45" s="18" t="s">
        <v>51</v>
      </c>
      <c r="C45" s="12">
        <f>C46</f>
        <v>20</v>
      </c>
    </row>
    <row r="46" spans="1:3" ht="78.75">
      <c r="A46" s="6" t="s">
        <v>25</v>
      </c>
      <c r="B46" s="18" t="s">
        <v>52</v>
      </c>
      <c r="C46" s="12">
        <f>C47</f>
        <v>20</v>
      </c>
    </row>
    <row r="47" spans="1:3" ht="67.5">
      <c r="A47" s="6" t="s">
        <v>26</v>
      </c>
      <c r="B47" s="18" t="s">
        <v>91</v>
      </c>
      <c r="C47" s="12">
        <v>20</v>
      </c>
    </row>
    <row r="48" spans="1:3" ht="12.75">
      <c r="A48" s="24" t="s">
        <v>53</v>
      </c>
      <c r="B48" s="19" t="s">
        <v>54</v>
      </c>
      <c r="C48" s="12">
        <f>C49</f>
        <v>0</v>
      </c>
    </row>
    <row r="49" spans="1:3" ht="67.5">
      <c r="A49" s="25" t="s">
        <v>90</v>
      </c>
      <c r="B49" s="21" t="s">
        <v>89</v>
      </c>
      <c r="C49" s="12">
        <f>C50</f>
        <v>0</v>
      </c>
    </row>
    <row r="50" spans="1:3" ht="67.5">
      <c r="A50" s="25" t="s">
        <v>88</v>
      </c>
      <c r="B50" s="21" t="s">
        <v>87</v>
      </c>
      <c r="C50" s="12">
        <v>0</v>
      </c>
    </row>
    <row r="51" spans="1:3" ht="12.75">
      <c r="A51" s="6" t="s">
        <v>9</v>
      </c>
      <c r="B51" s="18" t="s">
        <v>19</v>
      </c>
      <c r="C51" s="11">
        <f>C52</f>
        <v>5215.911999999999</v>
      </c>
    </row>
    <row r="52" spans="1:3" ht="33.75">
      <c r="A52" s="6" t="s">
        <v>21</v>
      </c>
      <c r="B52" s="18" t="s">
        <v>55</v>
      </c>
      <c r="C52" s="11">
        <f>C53+C60+C64</f>
        <v>5215.911999999999</v>
      </c>
    </row>
    <row r="53" spans="1:3" ht="22.5">
      <c r="A53" s="6" t="s">
        <v>63</v>
      </c>
      <c r="B53" s="18" t="s">
        <v>56</v>
      </c>
      <c r="C53" s="11">
        <f>C54+C56+C58</f>
        <v>4537</v>
      </c>
    </row>
    <row r="54" spans="1:3" ht="22.5">
      <c r="A54" s="6" t="s">
        <v>64</v>
      </c>
      <c r="B54" s="18" t="s">
        <v>57</v>
      </c>
      <c r="C54" s="11">
        <f>C55</f>
        <v>4357</v>
      </c>
    </row>
    <row r="55" spans="1:3" ht="33.75">
      <c r="A55" s="6" t="s">
        <v>65</v>
      </c>
      <c r="B55" s="18" t="s">
        <v>86</v>
      </c>
      <c r="C55" s="12">
        <v>4357</v>
      </c>
    </row>
    <row r="56" spans="1:3" ht="22.5">
      <c r="A56" s="6" t="s">
        <v>66</v>
      </c>
      <c r="B56" s="18" t="s">
        <v>23</v>
      </c>
      <c r="C56" s="12"/>
    </row>
    <row r="57" spans="1:3" ht="33.75">
      <c r="A57" s="6" t="s">
        <v>67</v>
      </c>
      <c r="B57" s="18" t="s">
        <v>47</v>
      </c>
      <c r="C57" s="12"/>
    </row>
    <row r="58" spans="1:3" ht="12.75">
      <c r="A58" s="6" t="s">
        <v>99</v>
      </c>
      <c r="B58" s="18" t="s">
        <v>100</v>
      </c>
      <c r="C58" s="36">
        <v>180</v>
      </c>
    </row>
    <row r="59" spans="1:3" ht="12.75">
      <c r="A59" s="6" t="s">
        <v>101</v>
      </c>
      <c r="B59" s="18" t="s">
        <v>102</v>
      </c>
      <c r="C59" s="36">
        <v>180</v>
      </c>
    </row>
    <row r="60" spans="1:3" ht="31.5">
      <c r="A60" s="5" t="s">
        <v>92</v>
      </c>
      <c r="B60" s="17" t="s">
        <v>75</v>
      </c>
      <c r="C60" s="12">
        <f>C62</f>
        <v>494.512</v>
      </c>
    </row>
    <row r="61" spans="1:3" ht="56.25">
      <c r="A61" s="6" t="s">
        <v>30</v>
      </c>
      <c r="B61" s="18" t="s">
        <v>31</v>
      </c>
      <c r="C61" s="12">
        <v>0</v>
      </c>
    </row>
    <row r="62" spans="1:3" ht="12.75">
      <c r="A62" s="6" t="s">
        <v>79</v>
      </c>
      <c r="B62" s="18" t="s">
        <v>28</v>
      </c>
      <c r="C62" s="12">
        <f>C63</f>
        <v>494.512</v>
      </c>
    </row>
    <row r="63" spans="1:3" ht="12.75">
      <c r="A63" s="6" t="s">
        <v>78</v>
      </c>
      <c r="B63" s="18" t="s">
        <v>93</v>
      </c>
      <c r="C63" s="12">
        <v>494.512</v>
      </c>
    </row>
    <row r="64" spans="1:3" ht="22.5">
      <c r="A64" s="6" t="s">
        <v>68</v>
      </c>
      <c r="B64" s="18" t="s">
        <v>58</v>
      </c>
      <c r="C64" s="11">
        <f>C66+C69+C65</f>
        <v>184.4</v>
      </c>
    </row>
    <row r="65" spans="1:3" ht="45">
      <c r="A65" s="4" t="s">
        <v>73</v>
      </c>
      <c r="B65" s="20" t="s">
        <v>74</v>
      </c>
      <c r="C65" s="11">
        <v>1</v>
      </c>
    </row>
    <row r="66" spans="1:3" ht="33.75">
      <c r="A66" s="6" t="s">
        <v>69</v>
      </c>
      <c r="B66" s="18" t="s">
        <v>59</v>
      </c>
      <c r="C66" s="12">
        <f>C67</f>
        <v>162.4</v>
      </c>
    </row>
    <row r="67" spans="1:3" ht="45">
      <c r="A67" s="6" t="s">
        <v>70</v>
      </c>
      <c r="B67" s="18" t="s">
        <v>60</v>
      </c>
      <c r="C67" s="12">
        <v>162.4</v>
      </c>
    </row>
    <row r="68" spans="1:3" ht="33.75">
      <c r="A68" s="6" t="s">
        <v>71</v>
      </c>
      <c r="B68" s="18" t="s">
        <v>61</v>
      </c>
      <c r="C68" s="12">
        <v>21</v>
      </c>
    </row>
    <row r="69" spans="1:3" ht="33.75">
      <c r="A69" s="6" t="s">
        <v>72</v>
      </c>
      <c r="B69" s="18" t="s">
        <v>62</v>
      </c>
      <c r="C69" s="12">
        <v>21</v>
      </c>
    </row>
    <row r="70" spans="1:3" ht="45">
      <c r="A70" s="1" t="s">
        <v>94</v>
      </c>
      <c r="B70" s="26" t="s">
        <v>95</v>
      </c>
      <c r="C70" s="27"/>
    </row>
  </sheetData>
  <sheetProtection/>
  <mergeCells count="2">
    <mergeCell ref="A19:A20"/>
    <mergeCell ref="B19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я</cp:lastModifiedBy>
  <cp:lastPrinted>2020-11-09T03:36:56Z</cp:lastPrinted>
  <dcterms:created xsi:type="dcterms:W3CDTF">2007-03-09T03:11:53Z</dcterms:created>
  <dcterms:modified xsi:type="dcterms:W3CDTF">2022-12-29T03:12:26Z</dcterms:modified>
  <cp:category/>
  <cp:version/>
  <cp:contentType/>
  <cp:contentStatus/>
</cp:coreProperties>
</file>